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 ล่าสุด\013 ปรับใหม่\41\"/>
    </mc:Choice>
  </mc:AlternateContent>
  <xr:revisionPtr revIDLastSave="0" documentId="13_ncr:1_{6B143D07-699C-4C2A-B377-7DB758AEA16F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ต.ค.67" sheetId="5" r:id="rId1"/>
    <sheet name="พ.ย.67" sheetId="10" r:id="rId2"/>
    <sheet name="ธ.ค.67" sheetId="9" r:id="rId3"/>
    <sheet name="ม.ค.68" sheetId="6" r:id="rId4"/>
    <sheet name="ก.พ.68" sheetId="8" r:id="rId5"/>
    <sheet name="มี.ค.68" sheetId="7" r:id="rId6"/>
  </sheets>
  <definedNames>
    <definedName name="_xlnm.Print_Area" localSheetId="4">'ก.พ.68'!$A$1:$J$20</definedName>
    <definedName name="_xlnm.Print_Area" localSheetId="0">'ต.ค.67'!$A$1:$J$20</definedName>
    <definedName name="_xlnm.Print_Area" localSheetId="2">'ธ.ค.67'!$A$1:$J$20</definedName>
    <definedName name="_xlnm.Print_Area" localSheetId="1">'พ.ย.67'!$A$1:$J$20</definedName>
    <definedName name="_xlnm.Print_Area" localSheetId="3">'ม.ค.68'!$A$1:$J$20</definedName>
    <definedName name="_xlnm.Print_Area" localSheetId="5">'มี.ค.68'!$A$1:$J$20</definedName>
    <definedName name="_xlnm.Print_Titles" localSheetId="4">'ก.พ.68'!$1:$3</definedName>
    <definedName name="_xlnm.Print_Titles" localSheetId="0">'ต.ค.67'!$1:$4</definedName>
    <definedName name="_xlnm.Print_Titles" localSheetId="2">'ธ.ค.67'!$1:$3</definedName>
    <definedName name="_xlnm.Print_Titles" localSheetId="1">'พ.ย.67'!$1:$3</definedName>
    <definedName name="_xlnm.Print_Titles" localSheetId="3">'ม.ค.68'!$1:$4</definedName>
    <definedName name="_xlnm.Print_Titles" localSheetId="5">'มี.ค.68'!$1:$4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 l="1"/>
  <c r="E13" i="7"/>
  <c r="G13" i="8"/>
  <c r="E13" i="8"/>
  <c r="G13" i="6"/>
  <c r="E13" i="6"/>
  <c r="G13" i="9"/>
  <c r="E13" i="9"/>
  <c r="G13" i="10"/>
  <c r="E13" i="10"/>
  <c r="G13" i="5"/>
  <c r="E13" i="5"/>
</calcChain>
</file>

<file path=xl/sharedStrings.xml><?xml version="1.0" encoding="utf-8"?>
<sst xmlns="http://schemas.openxmlformats.org/spreadsheetml/2006/main" count="177" uniqueCount="38">
  <si>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</si>
  <si>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</si>
  <si>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</si>
  <si>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</si>
  <si>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</si>
  <si>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</si>
  <si>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</si>
  <si>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ชื่อโครงการ/กิจกรรม</t>
  </si>
  <si>
    <t xml:space="preserve">รายงานผลการใช้จ่ายงบประมาณ </t>
  </si>
  <si>
    <t>ประจำปีงบประมาณ พ.ศ. 2568 เดือน ตุลาคม 2567</t>
  </si>
  <si>
    <t>ค่าเบี้ยเลี้ยง ที่พัก ยานพาหนะ</t>
  </si>
  <si>
    <t>ค่าซ่อมแซมยานพาหนะ</t>
  </si>
  <si>
    <t>ค่าน้ำมันรถยนต์</t>
  </si>
  <si>
    <t>ค่าสาธารณูปโภค</t>
  </si>
  <si>
    <t>เบิกค่าเบี้ยเลี้ยง ที่พัก ยานพาหนะ</t>
  </si>
  <si>
    <t>เบิกค่าน้ำมันรถยนต์ที่ใช้ในภารกิจ</t>
  </si>
  <si>
    <t>ไม่มีปัญหาอุปสรรคในการเบิกจ่าย</t>
  </si>
  <si>
    <t>เบิกค่าน้ำประปา ไฟฟ้า อินเตอร์เน็ต และค่าไปรณีย์</t>
  </si>
  <si>
    <t>-</t>
  </si>
  <si>
    <t>ไม่มีการซ่อมรถวิทยุ</t>
  </si>
  <si>
    <t>ข้อมูล ณ วันที่ 31 ตุลาคม 2567</t>
  </si>
  <si>
    <t>ข้อมูล ณ วันที่ 31 มกราคม 2568</t>
  </si>
  <si>
    <t>ประจำปีงบประมาณ พ.ศ. 2568 เดือน มกราคม 2568</t>
  </si>
  <si>
    <t>พ.ต.ท.</t>
  </si>
  <si>
    <t>ข้อมูล ณ วันที่ 31 มีนาคม 2568</t>
  </si>
  <si>
    <t>ประจำปีงบประมาณ พ.ศ. 2568 เดือน มีนาคม 2568</t>
  </si>
  <si>
    <t>ข้อมูล ณ วันที่ 28 กุมภาพันธ์ 2568</t>
  </si>
  <si>
    <t>ประจำปีงบประมาณ พ.ศ. 2568 เดือน กุมภาพันธ์ 2568</t>
  </si>
  <si>
    <t>ข้อมูล ณ วันที่ 31 ธันวาคม 2567</t>
  </si>
  <si>
    <t>ประจำปีงบประมาณ พ.ศ. 2568 เดือน ธันวาคม 2567</t>
  </si>
  <si>
    <t>ข้อมูล ณ วันที่ 30 พฤศจิกายน 2567</t>
  </si>
  <si>
    <t>ประจำปีงบประมาณ พ.ศ. 2568 เดือน พฤศจิกายน 2567</t>
  </si>
  <si>
    <t xml:space="preserve">สถานีตำรวจทางหลวง 1 กองกำกับการ 4 กองบังคับการตำรวจทางหลวง </t>
  </si>
  <si>
    <t xml:space="preserve">       ( ฉัตรชัย  เหมวิลัย ) </t>
  </si>
  <si>
    <t xml:space="preserve">       สว.ส.ทล.1 กก.4 บก.ทล.</t>
  </si>
  <si>
    <t xml:space="preserve">       ( มนตรี  รักชาติ ) </t>
  </si>
  <si>
    <t xml:space="preserve">  สวญ.ส.ทล.1 กก.4 บก.ทล.</t>
  </si>
  <si>
    <t>การซ่อมรถวิทยุ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</si>
</sst>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i/>
      <sz val="16"/>
      <color rgb="FFFF0000"/>
      <name val="TH Sarabun New"/>
      <family val="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/>
    <xf numFmtId="0" fontId="2" fillId="0" borderId="9" xfId="0" applyFont="1" applyBorder="1"/>
    <xf numFmtId="0" fontId="6" fillId="0" borderId="0" xfId="0" applyFont="1"/>
    <xf numFmtId="0" fontId="5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4" fontId="5" fillId="2" borderId="10" xfId="0" applyNumberFormat="1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4" fontId="1" fillId="2" borderId="1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638176</xdr:colOff>
      <xdr:row>14</xdr:row>
      <xdr:rowOff>75003</xdr:rowOff>
    </xdr:from>
    <xdr:to>
      <xdr:col>6</xdr:col>
      <xdr:colOff>114301</xdr:colOff>
      <xdr:row>16</xdr:row>
      <xdr:rowOff>42630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9842CD4-F4E5-7C1B-14EA-3429A0183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1" y="4161228"/>
          <a:ext cx="876300" cy="577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552449</xdr:colOff>
      <xdr:row>14</xdr:row>
      <xdr:rowOff>200025</xdr:rowOff>
    </xdr:from>
    <xdr:ext cx="885825" cy="472440"/>
    <xdr:pic>
      <xdr:nvPicPr>
        <xdr:cNvPr id="2" name="รูปภาพ 2" descr="D:\Desktop\สำเนาว์ 1\สำเนาว์\รูปข้าราชการตำรวจ ส.ทล.2 กก.4 บก.ทล\ลายมือชื่อ\เก่า\ร.ต.อ.ณัฏฐพล  นิธิพัฒนโรจน์.jpg">
          <a:extLst>
            <a:ext uri="{FF2B5EF4-FFF2-40B4-BE49-F238E27FC236}">
              <a16:creationId xmlns:a16="http://schemas.microsoft.com/office/drawing/2014/main" id="{4C3BDFD4-1BE0-412B-A489-A86432973D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8649" y="2663825"/>
          <a:ext cx="885825" cy="47244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638176</xdr:colOff>
      <xdr:row>14</xdr:row>
      <xdr:rowOff>75003</xdr:rowOff>
    </xdr:from>
    <xdr:to>
      <xdr:col>6</xdr:col>
      <xdr:colOff>114301</xdr:colOff>
      <xdr:row>16</xdr:row>
      <xdr:rowOff>42630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07FE6D1-4C07-4470-AEC8-D591B8FC1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1" y="4161228"/>
          <a:ext cx="876300" cy="577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552449</xdr:colOff>
      <xdr:row>14</xdr:row>
      <xdr:rowOff>200025</xdr:rowOff>
    </xdr:from>
    <xdr:ext cx="885825" cy="472440"/>
    <xdr:pic>
      <xdr:nvPicPr>
        <xdr:cNvPr id="2" name="รูปภาพ 2" descr="D:\Desktop\สำเนาว์ 1\สำเนาว์\รูปข้าราชการตำรวจ ส.ทล.2 กก.4 บก.ทล\ลายมือชื่อ\เก่า\ร.ต.อ.ณัฏฐพล  นิธิพัฒนโรจน์.jpg">
          <a:extLst>
            <a:ext uri="{FF2B5EF4-FFF2-40B4-BE49-F238E27FC236}">
              <a16:creationId xmlns:a16="http://schemas.microsoft.com/office/drawing/2014/main" id="{0F85697E-41BF-45C8-A6C2-CD5B6D7B4A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8649" y="2663825"/>
          <a:ext cx="885825" cy="4724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552449</xdr:colOff>
      <xdr:row>14</xdr:row>
      <xdr:rowOff>200025</xdr:rowOff>
    </xdr:from>
    <xdr:ext cx="885825" cy="472440"/>
    <xdr:pic>
      <xdr:nvPicPr>
        <xdr:cNvPr id="3" name="รูปภาพ 2" descr="D:\Desktop\สำเนาว์ 1\สำเนาว์\รูปข้าราชการตำรวจ ส.ทล.2 กก.4 บก.ทล\ลายมือชื่อ\เก่า\ร.ต.อ.ณัฏฐพล  นิธิพัฒนโรจน์.jpg">
          <a:extLst>
            <a:ext uri="{FF2B5EF4-FFF2-40B4-BE49-F238E27FC236}">
              <a16:creationId xmlns:a16="http://schemas.microsoft.com/office/drawing/2014/main" id="{D4DA4B6C-3427-4A46-A296-5ED030169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4" y="4286250"/>
          <a:ext cx="885825" cy="47244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638176</xdr:colOff>
      <xdr:row>14</xdr:row>
      <xdr:rowOff>75003</xdr:rowOff>
    </xdr:from>
    <xdr:to>
      <xdr:col>6</xdr:col>
      <xdr:colOff>114301</xdr:colOff>
      <xdr:row>16</xdr:row>
      <xdr:rowOff>42630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AC70894-074D-4F05-90B9-6DAEA72EE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1" y="4161228"/>
          <a:ext cx="876300" cy="5772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552449</xdr:colOff>
      <xdr:row>14</xdr:row>
      <xdr:rowOff>200025</xdr:rowOff>
    </xdr:from>
    <xdr:ext cx="885825" cy="472440"/>
    <xdr:pic>
      <xdr:nvPicPr>
        <xdr:cNvPr id="2" name="รูปภาพ 3" descr="D:\Desktop\สำเนาว์ 1\สำเนาว์\รูปข้าราชการตำรวจ ส.ทล.2 กก.4 บก.ทล\ลายมือชื่อ\เก่า\ร.ต.อ.ณัฏฐพล  นิธิพัฒนโรจน์.jpg">
          <a:extLst>
            <a:ext uri="{FF2B5EF4-FFF2-40B4-BE49-F238E27FC236}">
              <a16:creationId xmlns:a16="http://schemas.microsoft.com/office/drawing/2014/main" id="{83F65F52-C0B5-4A2A-AB58-4447BC41E3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8649" y="2663825"/>
          <a:ext cx="885825" cy="4724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552449</xdr:colOff>
      <xdr:row>14</xdr:row>
      <xdr:rowOff>200025</xdr:rowOff>
    </xdr:from>
    <xdr:ext cx="885825" cy="472440"/>
    <xdr:pic>
      <xdr:nvPicPr>
        <xdr:cNvPr id="3" name="รูปภาพ 2" descr="D:\Desktop\สำเนาว์ 1\สำเนาว์\รูปข้าราชการตำรวจ ส.ทล.2 กก.4 บก.ทล\ลายมือชื่อ\เก่า\ร.ต.อ.ณัฏฐพล  นิธิพัฒนโรจน์.jpg">
          <a:extLst>
            <a:ext uri="{FF2B5EF4-FFF2-40B4-BE49-F238E27FC236}">
              <a16:creationId xmlns:a16="http://schemas.microsoft.com/office/drawing/2014/main" id="{BD23EFC8-5904-4A91-89EF-33ACBC5035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4" y="4286250"/>
          <a:ext cx="885825" cy="4724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552449</xdr:colOff>
      <xdr:row>14</xdr:row>
      <xdr:rowOff>200025</xdr:rowOff>
    </xdr:from>
    <xdr:ext cx="885825" cy="472440"/>
    <xdr:pic>
      <xdr:nvPicPr>
        <xdr:cNvPr id="4" name="รูปภาพ 3" descr="D:\Desktop\สำเนาว์ 1\สำเนาว์\รูปข้าราชการตำรวจ ส.ทล.2 กก.4 บก.ทล\ลายมือชื่อ\เก่า\ร.ต.อ.ณัฏฐพล  นิธิพัฒนโรจน์.jpg">
          <a:extLst>
            <a:ext uri="{FF2B5EF4-FFF2-40B4-BE49-F238E27FC236}">
              <a16:creationId xmlns:a16="http://schemas.microsoft.com/office/drawing/2014/main" id="{B6A59260-A055-4DAB-9DE9-648092024A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4" y="4286250"/>
          <a:ext cx="885825" cy="47244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638176</xdr:colOff>
      <xdr:row>14</xdr:row>
      <xdr:rowOff>75003</xdr:rowOff>
    </xdr:from>
    <xdr:to>
      <xdr:col>6</xdr:col>
      <xdr:colOff>114300</xdr:colOff>
      <xdr:row>16</xdr:row>
      <xdr:rowOff>42630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FB7B683-C9A1-4688-A82A-3F0D2DD60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1" y="4161228"/>
          <a:ext cx="876300" cy="5772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552449</xdr:colOff>
      <xdr:row>14</xdr:row>
      <xdr:rowOff>200025</xdr:rowOff>
    </xdr:from>
    <xdr:ext cx="885825" cy="469265"/>
    <xdr:pic>
      <xdr:nvPicPr>
        <xdr:cNvPr id="2" name="รูปภาพ 2" descr="D:\Desktop\สำเนาว์ 1\สำเนาว์\รูปข้าราชการตำรวจ ส.ทล.2 กก.4 บก.ทล\ลายมือชื่อ\เก่า\ร.ต.อ.ณัฏฐพล  นิธิพัฒนโรจน์.jpg">
          <a:extLst>
            <a:ext uri="{FF2B5EF4-FFF2-40B4-BE49-F238E27FC236}">
              <a16:creationId xmlns:a16="http://schemas.microsoft.com/office/drawing/2014/main" id="{43BB8942-4542-4195-B391-6AA37D594F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8649" y="2663825"/>
          <a:ext cx="885825" cy="4692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552449</xdr:colOff>
      <xdr:row>14</xdr:row>
      <xdr:rowOff>200025</xdr:rowOff>
    </xdr:from>
    <xdr:ext cx="885825" cy="472440"/>
    <xdr:pic>
      <xdr:nvPicPr>
        <xdr:cNvPr id="11" name="รูปภาพ 3" descr="D:\Desktop\สำเนาว์ 1\สำเนาว์\รูปข้าราชการตำรวจ ส.ทล.2 กก.4 บก.ทล\ลายมือชื่อ\เก่า\ร.ต.อ.ณัฏฐพล  นิธิพัฒนโรจน์.jpg">
          <a:extLst>
            <a:ext uri="{FF2B5EF4-FFF2-40B4-BE49-F238E27FC236}">
              <a16:creationId xmlns:a16="http://schemas.microsoft.com/office/drawing/2014/main" id="{C9B8A38E-C13A-4BA8-866B-E4260D8751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4" y="4286250"/>
          <a:ext cx="885825" cy="4724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552449</xdr:colOff>
      <xdr:row>14</xdr:row>
      <xdr:rowOff>200025</xdr:rowOff>
    </xdr:from>
    <xdr:ext cx="885825" cy="472440"/>
    <xdr:pic>
      <xdr:nvPicPr>
        <xdr:cNvPr id="12" name="รูปภาพ 11" descr="D:\Desktop\สำเนาว์ 1\สำเนาว์\รูปข้าราชการตำรวจ ส.ทล.2 กก.4 บก.ทล\ลายมือชื่อ\เก่า\ร.ต.อ.ณัฏฐพล  นิธิพัฒนโรจน์.jpg">
          <a:extLst>
            <a:ext uri="{FF2B5EF4-FFF2-40B4-BE49-F238E27FC236}">
              <a16:creationId xmlns:a16="http://schemas.microsoft.com/office/drawing/2014/main" id="{DDA04BF0-92C7-4B3E-ABB8-944A5C68E4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4" y="4286250"/>
          <a:ext cx="885825" cy="4724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552449</xdr:colOff>
      <xdr:row>14</xdr:row>
      <xdr:rowOff>200025</xdr:rowOff>
    </xdr:from>
    <xdr:ext cx="885825" cy="472440"/>
    <xdr:pic>
      <xdr:nvPicPr>
        <xdr:cNvPr id="13" name="รูปภาพ 12" descr="D:\Desktop\สำเนาว์ 1\สำเนาว์\รูปข้าราชการตำรวจ ส.ทล.2 กก.4 บก.ทล\ลายมือชื่อ\เก่า\ร.ต.อ.ณัฏฐพล  นิธิพัฒนโรจน์.jpg">
          <a:extLst>
            <a:ext uri="{FF2B5EF4-FFF2-40B4-BE49-F238E27FC236}">
              <a16:creationId xmlns:a16="http://schemas.microsoft.com/office/drawing/2014/main" id="{E0FF1077-6292-4894-9E33-FFE265E1AC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4" y="4286250"/>
          <a:ext cx="885825" cy="47244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638176</xdr:colOff>
      <xdr:row>14</xdr:row>
      <xdr:rowOff>75003</xdr:rowOff>
    </xdr:from>
    <xdr:to>
      <xdr:col>6</xdr:col>
      <xdr:colOff>114300</xdr:colOff>
      <xdr:row>16</xdr:row>
      <xdr:rowOff>33105</xdr:rowOff>
    </xdr:to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EDC36F30-753A-420A-8F35-7DEF5A23B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1" y="4161228"/>
          <a:ext cx="876299" cy="5772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14</xdr:row>
      <xdr:rowOff>57150</xdr:rowOff>
    </xdr:from>
    <xdr:to>
      <xdr:col>6</xdr:col>
      <xdr:colOff>59817</xdr:colOff>
      <xdr:row>15</xdr:row>
      <xdr:rowOff>291846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6ED196A0-2AD1-DE33-648E-40DBF6A7C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143375"/>
          <a:ext cx="1002792" cy="539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zoomScaleNormal="100" workbookViewId="0">
      <selection activeCell="G11" sqref="G11:H11"/>
    </sheetView>
  </sheetViews>
  <sheetFormatPr defaultColWidth="8.5703125" defaultRowHeight="24"/>
  <cols>
    <col min="1" max="1" width="5.85546875" style="1" customWidth="1"/>
    <col min="2" max="2" width="27.140625" style="1" customWidth="1"/>
    <col min="3" max="3" width="13.7109375" style="1" customWidth="1"/>
    <col min="4" max="4" width="26" style="1" customWidth="1"/>
    <col min="5" max="5" width="11.7109375" style="1" customWidth="1"/>
    <col min="6" max="6" width="9.28515625" style="1" customWidth="1"/>
    <col min="7" max="7" width="8.28515625" style="1" customWidth="1"/>
    <col min="8" max="8" width="8.42578125" style="1" customWidth="1"/>
    <col min="9" max="9" width="12.28515625" style="1" customWidth="1"/>
    <col min="10" max="10" width="29" style="1" customWidth="1"/>
    <col min="11" max="16384" width="8.5703125" style="1"/>
  </cols>
  <sheetData>
    <row r="1" spans="1:10" ht="23.25" customHeight="1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3.25" customHeight="1">
      <c r="A2" s="18" t="s">
        <v>32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3.25" customHeight="1">
      <c r="A3" s="18" t="s">
        <v>9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24.75" customHeight="1">
      <c r="A4" s="20" t="s">
        <v>20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23.25" customHeight="1">
      <c r="A5" s="21" t="s">
        <v>0</v>
      </c>
      <c r="B5" s="21" t="s">
        <v>7</v>
      </c>
      <c r="C5" s="23" t="s">
        <v>2</v>
      </c>
      <c r="D5" s="24"/>
      <c r="E5" s="23" t="s">
        <v>3</v>
      </c>
      <c r="F5" s="24"/>
      <c r="G5" s="23" t="s">
        <v>4</v>
      </c>
      <c r="H5" s="24"/>
      <c r="I5" s="27" t="s">
        <v>5</v>
      </c>
      <c r="J5" s="28" t="s">
        <v>6</v>
      </c>
    </row>
    <row r="6" spans="1:10" ht="21" customHeight="1">
      <c r="A6" s="22"/>
      <c r="B6" s="22"/>
      <c r="C6" s="25"/>
      <c r="D6" s="26"/>
      <c r="E6" s="25"/>
      <c r="F6" s="26"/>
      <c r="G6" s="25"/>
      <c r="H6" s="26"/>
      <c r="I6" s="27"/>
      <c r="J6" s="29"/>
    </row>
    <row r="7" spans="1:10" ht="21" customHeight="1">
      <c r="A7" s="7">
        <v>1</v>
      </c>
      <c r="B7" s="7" t="s">
        <v>10</v>
      </c>
      <c r="C7" s="15" t="s">
        <v>14</v>
      </c>
      <c r="D7" s="16"/>
      <c r="E7" s="13">
        <v>131040</v>
      </c>
      <c r="F7" s="14"/>
      <c r="G7" s="13">
        <v>131040</v>
      </c>
      <c r="H7" s="14"/>
      <c r="I7" s="12">
        <v>1</v>
      </c>
      <c r="J7" s="11" t="s">
        <v>16</v>
      </c>
    </row>
    <row r="8" spans="1:10" ht="21" customHeight="1">
      <c r="A8" s="7">
        <v>2</v>
      </c>
      <c r="B8" s="7" t="s">
        <v>11</v>
      </c>
      <c r="C8" s="15" t="s">
        <v>19</v>
      </c>
      <c r="D8" s="16"/>
      <c r="E8" s="13" t="s">
        <v>18</v>
      </c>
      <c r="F8" s="14"/>
      <c r="G8" s="13" t="s">
        <v>18</v>
      </c>
      <c r="H8" s="14"/>
      <c r="I8" s="12" t="s">
        <v>18</v>
      </c>
      <c r="J8" s="11" t="s">
        <v>18</v>
      </c>
    </row>
    <row r="9" spans="1:10" ht="21" customHeight="1">
      <c r="A9" s="7">
        <v>3</v>
      </c>
      <c r="B9" s="7" t="s">
        <v>12</v>
      </c>
      <c r="C9" s="15" t="s">
        <v>15</v>
      </c>
      <c r="D9" s="16"/>
      <c r="E9" s="13">
        <v>120981.4</v>
      </c>
      <c r="F9" s="14"/>
      <c r="G9" s="13">
        <v>120981.4</v>
      </c>
      <c r="H9" s="14"/>
      <c r="I9" s="12">
        <v>1</v>
      </c>
      <c r="J9" s="11" t="s">
        <v>16</v>
      </c>
    </row>
    <row r="10" spans="1:10">
      <c r="A10" s="9">
        <v>4</v>
      </c>
      <c r="B10" s="8" t="s">
        <v>13</v>
      </c>
      <c r="C10" s="30" t="s">
        <v>17</v>
      </c>
      <c r="D10" s="31"/>
      <c r="E10" s="32">
        <v>1208390</v>
      </c>
      <c r="F10" s="32"/>
      <c r="G10" s="32">
        <v>1208390</v>
      </c>
      <c r="H10" s="32"/>
      <c r="I10" s="12">
        <v>1</v>
      </c>
      <c r="J10" s="11" t="s">
        <v>16</v>
      </c>
    </row>
    <row r="11" spans="1:10">
      <c r="A11" s="2"/>
      <c r="B11" s="3"/>
      <c r="C11" s="33"/>
      <c r="D11" s="33"/>
      <c r="E11" s="33"/>
      <c r="F11" s="33"/>
      <c r="G11" s="33"/>
      <c r="H11" s="33"/>
      <c r="I11" s="4"/>
      <c r="J11" s="5"/>
    </row>
    <row r="12" spans="1:10">
      <c r="A12" s="2"/>
      <c r="B12" s="4"/>
      <c r="C12" s="33"/>
      <c r="D12" s="33"/>
      <c r="E12" s="33"/>
      <c r="F12" s="33"/>
      <c r="G12" s="33"/>
      <c r="H12" s="33"/>
      <c r="I12" s="4"/>
      <c r="J12" s="5"/>
    </row>
    <row r="13" spans="1:10">
      <c r="A13" s="34" t="s">
        <v>1</v>
      </c>
      <c r="B13" s="35"/>
      <c r="C13" s="35"/>
      <c r="D13" s="36"/>
      <c r="E13" s="37">
        <f>SUM(E7:E12)</f>
        <v>1460411.4</v>
      </c>
      <c r="F13" s="38"/>
      <c r="G13" s="37">
        <f>SUM(G7:G12)</f>
        <v>1460411.4</v>
      </c>
      <c r="H13" s="38"/>
      <c r="I13" s="12">
        <v>1</v>
      </c>
      <c r="J13" s="10"/>
    </row>
    <row r="16" spans="1:10">
      <c r="E16" s="1" t="s">
        <v>23</v>
      </c>
      <c r="H16" s="6"/>
    </row>
    <row r="17" spans="5:5" ht="24" customHeight="1">
      <c r="E17" s="1" t="s">
        <v>33</v>
      </c>
    </row>
    <row r="18" spans="5:5" ht="22.5" customHeight="1">
      <c r="E18" s="1" t="s">
        <v>34</v>
      </c>
    </row>
    <row r="19" spans="5:5" ht="24.75" customHeight="1"/>
    <row r="20" spans="5:5" ht="29.25" customHeight="1"/>
    <row r="21" spans="5:5" ht="31.5" customHeight="1"/>
    <row r="22" spans="5:5" ht="21" customHeight="1"/>
    <row r="29" spans="5:5" ht="20.25" customHeight="1"/>
    <row r="30" spans="5:5" ht="21" customHeight="1"/>
    <row r="34" s="1" customFormat="1"/>
    <row r="35" s="1" customFormat="1"/>
    <row r="36" s="1" customFormat="1"/>
    <row r="37" s="1" customFormat="1" ht="14.25" customHeight="1"/>
    <row r="38" s="1" customFormat="1" ht="14.25" customHeight="1"/>
    <row r="39" s="1" customFormat="1" ht="14.25" customHeight="1"/>
  </sheetData>
  <mergeCells count="32">
    <mergeCell ref="C12:D12"/>
    <mergeCell ref="E12:F12"/>
    <mergeCell ref="G12:H12"/>
    <mergeCell ref="A13:D13"/>
    <mergeCell ref="E13:F13"/>
    <mergeCell ref="G13:H13"/>
    <mergeCell ref="C10:D10"/>
    <mergeCell ref="E10:F10"/>
    <mergeCell ref="G10:H10"/>
    <mergeCell ref="C11:D11"/>
    <mergeCell ref="E11:F11"/>
    <mergeCell ref="G11:H11"/>
    <mergeCell ref="A1:J1"/>
    <mergeCell ref="A2:J2"/>
    <mergeCell ref="A4:J4"/>
    <mergeCell ref="A5:A6"/>
    <mergeCell ref="B5:B6"/>
    <mergeCell ref="C5:D6"/>
    <mergeCell ref="E5:F6"/>
    <mergeCell ref="G5:H6"/>
    <mergeCell ref="I5:I6"/>
    <mergeCell ref="J5:J6"/>
    <mergeCell ref="A3:J3"/>
    <mergeCell ref="G7:H7"/>
    <mergeCell ref="G8:H8"/>
    <mergeCell ref="G9:H9"/>
    <mergeCell ref="C7:D7"/>
    <mergeCell ref="C8:D8"/>
    <mergeCell ref="C9:D9"/>
    <mergeCell ref="E7:F7"/>
    <mergeCell ref="E8:F8"/>
    <mergeCell ref="E9:F9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95E6B-1431-4EE2-9A3E-A284017B2536}">
  <dimension ref="A1:J39"/>
  <sheetViews>
    <sheetView zoomScaleNormal="100" workbookViewId="0">
      <selection activeCell="G11" sqref="G11:H11"/>
    </sheetView>
  </sheetViews>
  <sheetFormatPr defaultColWidth="8.5703125" defaultRowHeight="24"/>
  <cols>
    <col min="1" max="1" width="5.85546875" style="1" customWidth="1"/>
    <col min="2" max="2" width="27.140625" style="1" customWidth="1"/>
    <col min="3" max="3" width="13.7109375" style="1" customWidth="1"/>
    <col min="4" max="4" width="26" style="1" customWidth="1"/>
    <col min="5" max="5" width="11.7109375" style="1" customWidth="1"/>
    <col min="6" max="6" width="9.28515625" style="1" customWidth="1"/>
    <col min="7" max="7" width="8.28515625" style="1" customWidth="1"/>
    <col min="8" max="8" width="8.42578125" style="1" customWidth="1"/>
    <col min="9" max="9" width="12.28515625" style="1" customWidth="1"/>
    <col min="10" max="10" width="29" style="1" customWidth="1"/>
    <col min="11" max="16384" width="8.5703125" style="1"/>
  </cols>
  <sheetData>
    <row r="1" spans="1:10" ht="23.25" customHeight="1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3.25" customHeight="1">
      <c r="A2" s="18" t="s">
        <v>32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3.25" customHeight="1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24.75" customHeight="1">
      <c r="A4" s="20" t="s">
        <v>30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23.25" customHeight="1">
      <c r="A5" s="21" t="s">
        <v>0</v>
      </c>
      <c r="B5" s="21" t="s">
        <v>7</v>
      </c>
      <c r="C5" s="23" t="s">
        <v>2</v>
      </c>
      <c r="D5" s="24"/>
      <c r="E5" s="23" t="s">
        <v>3</v>
      </c>
      <c r="F5" s="24"/>
      <c r="G5" s="23" t="s">
        <v>4</v>
      </c>
      <c r="H5" s="24"/>
      <c r="I5" s="27" t="s">
        <v>5</v>
      </c>
      <c r="J5" s="28" t="s">
        <v>6</v>
      </c>
    </row>
    <row r="6" spans="1:10" ht="21" customHeight="1">
      <c r="A6" s="22"/>
      <c r="B6" s="22"/>
      <c r="C6" s="25"/>
      <c r="D6" s="26"/>
      <c r="E6" s="25"/>
      <c r="F6" s="26"/>
      <c r="G6" s="25"/>
      <c r="H6" s="26"/>
      <c r="I6" s="27"/>
      <c r="J6" s="29"/>
    </row>
    <row r="7" spans="1:10" ht="21" customHeight="1">
      <c r="A7" s="7">
        <v>1</v>
      </c>
      <c r="B7" s="7" t="s">
        <v>10</v>
      </c>
      <c r="C7" s="15" t="s">
        <v>14</v>
      </c>
      <c r="D7" s="16"/>
      <c r="E7" s="13">
        <v>131040</v>
      </c>
      <c r="F7" s="14"/>
      <c r="G7" s="13">
        <v>131040</v>
      </c>
      <c r="H7" s="14"/>
      <c r="I7" s="12">
        <v>1</v>
      </c>
      <c r="J7" s="11" t="s">
        <v>16</v>
      </c>
    </row>
    <row r="8" spans="1:10" ht="21" customHeight="1">
      <c r="A8" s="7">
        <v>2</v>
      </c>
      <c r="B8" s="7" t="s">
        <v>11</v>
      </c>
      <c r="C8" s="15" t="s">
        <v>19</v>
      </c>
      <c r="D8" s="16"/>
      <c r="E8" s="13" t="s">
        <v>18</v>
      </c>
      <c r="F8" s="14"/>
      <c r="G8" s="13" t="s">
        <v>18</v>
      </c>
      <c r="H8" s="14"/>
      <c r="I8" s="12" t="s">
        <v>18</v>
      </c>
      <c r="J8" s="11" t="s">
        <v>18</v>
      </c>
    </row>
    <row r="9" spans="1:10" ht="21" customHeight="1">
      <c r="A9" s="7">
        <v>3</v>
      </c>
      <c r="B9" s="7" t="s">
        <v>12</v>
      </c>
      <c r="C9" s="15" t="s">
        <v>15</v>
      </c>
      <c r="D9" s="16"/>
      <c r="E9" s="13">
        <v>86300</v>
      </c>
      <c r="F9" s="14"/>
      <c r="G9" s="13">
        <v>86300</v>
      </c>
      <c r="H9" s="14"/>
      <c r="I9" s="12">
        <v>1</v>
      </c>
      <c r="J9" s="11" t="s">
        <v>16</v>
      </c>
    </row>
    <row r="10" spans="1:10">
      <c r="A10" s="9">
        <v>4</v>
      </c>
      <c r="B10" s="8" t="s">
        <v>13</v>
      </c>
      <c r="C10" s="30" t="s">
        <v>17</v>
      </c>
      <c r="D10" s="31"/>
      <c r="E10" s="32">
        <v>768650</v>
      </c>
      <c r="F10" s="32"/>
      <c r="G10" s="32">
        <v>768650</v>
      </c>
      <c r="H10" s="32"/>
      <c r="I10" s="12">
        <v>1</v>
      </c>
      <c r="J10" s="11" t="s">
        <v>16</v>
      </c>
    </row>
    <row r="11" spans="1:10">
      <c r="A11" s="2"/>
      <c r="B11" s="3"/>
      <c r="C11" s="33"/>
      <c r="D11" s="33"/>
      <c r="E11" s="33"/>
      <c r="F11" s="33"/>
      <c r="G11" s="33"/>
      <c r="H11" s="33"/>
      <c r="I11" s="4"/>
      <c r="J11" s="5"/>
    </row>
    <row r="12" spans="1:10">
      <c r="A12" s="2"/>
      <c r="B12" s="4"/>
      <c r="C12" s="33"/>
      <c r="D12" s="33"/>
      <c r="E12" s="33"/>
      <c r="F12" s="33"/>
      <c r="G12" s="33"/>
      <c r="H12" s="33"/>
      <c r="I12" s="4"/>
      <c r="J12" s="5"/>
    </row>
    <row r="13" spans="1:10">
      <c r="A13" s="34" t="s">
        <v>1</v>
      </c>
      <c r="B13" s="35"/>
      <c r="C13" s="35"/>
      <c r="D13" s="36"/>
      <c r="E13" s="37">
        <f>SUM(E7:E12)</f>
        <v>985990</v>
      </c>
      <c r="F13" s="38"/>
      <c r="G13" s="37">
        <f>SUM(G7:G12)</f>
        <v>985990</v>
      </c>
      <c r="H13" s="38"/>
      <c r="I13" s="12">
        <v>1</v>
      </c>
      <c r="J13" s="10"/>
    </row>
    <row r="16" spans="1:10">
      <c r="E16" s="1" t="s">
        <v>23</v>
      </c>
      <c r="H16" s="6"/>
    </row>
    <row r="17" spans="5:5" ht="24" customHeight="1">
      <c r="E17" s="1" t="s">
        <v>33</v>
      </c>
    </row>
    <row r="18" spans="5:5" ht="22.5" customHeight="1">
      <c r="E18" s="1" t="s">
        <v>34</v>
      </c>
    </row>
    <row r="19" spans="5:5" ht="24.75" customHeight="1"/>
    <row r="20" spans="5:5" ht="29.25" customHeight="1"/>
    <row r="21" spans="5:5" ht="31.5" customHeight="1"/>
    <row r="22" spans="5:5" ht="21" customHeight="1"/>
    <row r="29" spans="5:5" ht="20.25" customHeight="1"/>
    <row r="30" spans="5:5" ht="21" customHeight="1"/>
    <row r="34" s="1" customFormat="1"/>
    <row r="35" s="1" customFormat="1"/>
    <row r="36" s="1" customFormat="1"/>
    <row r="37" s="1" customFormat="1" ht="14.25" customHeight="1"/>
    <row r="38" s="1" customFormat="1" ht="14.25" customHeight="1"/>
    <row r="39" s="1" customFormat="1" ht="14.25" customHeight="1"/>
  </sheetData>
  <mergeCells count="32">
    <mergeCell ref="E7:F7"/>
    <mergeCell ref="G7:H7"/>
    <mergeCell ref="E8:F8"/>
    <mergeCell ref="G8:H8"/>
    <mergeCell ref="C7:D7"/>
    <mergeCell ref="C8:D8"/>
    <mergeCell ref="A1:J1"/>
    <mergeCell ref="A2:J2"/>
    <mergeCell ref="A3:J3"/>
    <mergeCell ref="A5:A6"/>
    <mergeCell ref="B5:B6"/>
    <mergeCell ref="C5:D6"/>
    <mergeCell ref="E5:F6"/>
    <mergeCell ref="G5:H6"/>
    <mergeCell ref="I5:I6"/>
    <mergeCell ref="J5:J6"/>
    <mergeCell ref="A4:J4"/>
    <mergeCell ref="A13:D13"/>
    <mergeCell ref="E13:F13"/>
    <mergeCell ref="G13:H13"/>
    <mergeCell ref="C11:D11"/>
    <mergeCell ref="E11:F11"/>
    <mergeCell ref="G11:H11"/>
    <mergeCell ref="C12:D12"/>
    <mergeCell ref="E12:F12"/>
    <mergeCell ref="G12:H12"/>
    <mergeCell ref="E9:F9"/>
    <mergeCell ref="G9:H9"/>
    <mergeCell ref="E10:F10"/>
    <mergeCell ref="G10:H10"/>
    <mergeCell ref="C10:D10"/>
    <mergeCell ref="C9:D9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2B75E-C19B-49E4-9F77-6C686B3400A5}">
  <dimension ref="A1:J39"/>
  <sheetViews>
    <sheetView zoomScaleNormal="100" workbookViewId="0">
      <selection activeCell="G11" sqref="G11:H11"/>
    </sheetView>
  </sheetViews>
  <sheetFormatPr defaultColWidth="8.5703125" defaultRowHeight="24"/>
  <cols>
    <col min="1" max="1" width="5.85546875" style="1" customWidth="1"/>
    <col min="2" max="2" width="27.140625" style="1" customWidth="1"/>
    <col min="3" max="3" width="13.7109375" style="1" customWidth="1"/>
    <col min="4" max="4" width="26" style="1" customWidth="1"/>
    <col min="5" max="5" width="11.7109375" style="1" customWidth="1"/>
    <col min="6" max="6" width="9.28515625" style="1" customWidth="1"/>
    <col min="7" max="7" width="8.28515625" style="1" customWidth="1"/>
    <col min="8" max="8" width="8.42578125" style="1" customWidth="1"/>
    <col min="9" max="9" width="12.28515625" style="1" customWidth="1"/>
    <col min="10" max="10" width="29" style="1" customWidth="1"/>
    <col min="11" max="16384" width="8.5703125" style="1"/>
  </cols>
  <sheetData>
    <row r="1" spans="1:10" ht="23.25" customHeight="1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3.25" customHeight="1">
      <c r="A2" s="18" t="s">
        <v>32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3.25" customHeight="1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24.75" customHeight="1">
      <c r="A4" s="20" t="s">
        <v>28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23.25" customHeight="1">
      <c r="A5" s="21" t="s">
        <v>0</v>
      </c>
      <c r="B5" s="21" t="s">
        <v>7</v>
      </c>
      <c r="C5" s="23" t="s">
        <v>2</v>
      </c>
      <c r="D5" s="24"/>
      <c r="E5" s="23" t="s">
        <v>3</v>
      </c>
      <c r="F5" s="24"/>
      <c r="G5" s="23" t="s">
        <v>4</v>
      </c>
      <c r="H5" s="24"/>
      <c r="I5" s="27" t="s">
        <v>5</v>
      </c>
      <c r="J5" s="28" t="s">
        <v>6</v>
      </c>
    </row>
    <row r="6" spans="1:10" ht="21" customHeight="1">
      <c r="A6" s="22"/>
      <c r="B6" s="22"/>
      <c r="C6" s="25"/>
      <c r="D6" s="26"/>
      <c r="E6" s="25"/>
      <c r="F6" s="26"/>
      <c r="G6" s="25"/>
      <c r="H6" s="26"/>
      <c r="I6" s="27"/>
      <c r="J6" s="29"/>
    </row>
    <row r="7" spans="1:10" ht="21" customHeight="1">
      <c r="A7" s="7">
        <v>1</v>
      </c>
      <c r="B7" s="7" t="s">
        <v>10</v>
      </c>
      <c r="C7" s="15" t="s">
        <v>14</v>
      </c>
      <c r="D7" s="16"/>
      <c r="E7" s="13">
        <v>130320</v>
      </c>
      <c r="F7" s="14"/>
      <c r="G7" s="13">
        <v>130320</v>
      </c>
      <c r="H7" s="14"/>
      <c r="I7" s="12">
        <v>1</v>
      </c>
      <c r="J7" s="11" t="s">
        <v>16</v>
      </c>
    </row>
    <row r="8" spans="1:10" ht="21" customHeight="1">
      <c r="A8" s="7">
        <v>2</v>
      </c>
      <c r="B8" s="7" t="s">
        <v>11</v>
      </c>
      <c r="C8" s="15" t="s">
        <v>37</v>
      </c>
      <c r="D8" s="16"/>
      <c r="E8" s="13">
        <v>91123.34</v>
      </c>
      <c r="F8" s="14"/>
      <c r="G8" s="13">
        <v>91123.34</v>
      </c>
      <c r="H8" s="14"/>
      <c r="I8" s="12">
        <v>1</v>
      </c>
      <c r="J8" s="11" t="s">
        <v>16</v>
      </c>
    </row>
    <row r="9" spans="1:10" ht="21" customHeight="1">
      <c r="A9" s="7">
        <v>3</v>
      </c>
      <c r="B9" s="7" t="s">
        <v>12</v>
      </c>
      <c r="C9" s="15" t="s">
        <v>15</v>
      </c>
      <c r="D9" s="16"/>
      <c r="E9" s="13">
        <v>83500</v>
      </c>
      <c r="F9" s="14"/>
      <c r="G9" s="13">
        <v>83500</v>
      </c>
      <c r="H9" s="14"/>
      <c r="I9" s="12">
        <v>1</v>
      </c>
      <c r="J9" s="11" t="s">
        <v>16</v>
      </c>
    </row>
    <row r="10" spans="1:10">
      <c r="A10" s="9">
        <v>4</v>
      </c>
      <c r="B10" s="8" t="s">
        <v>13</v>
      </c>
      <c r="C10" s="30" t="s">
        <v>17</v>
      </c>
      <c r="D10" s="31"/>
      <c r="E10" s="32">
        <v>1099385</v>
      </c>
      <c r="F10" s="32"/>
      <c r="G10" s="32">
        <v>1099385</v>
      </c>
      <c r="H10" s="32"/>
      <c r="I10" s="12">
        <v>1</v>
      </c>
      <c r="J10" s="11" t="s">
        <v>16</v>
      </c>
    </row>
    <row r="11" spans="1:10">
      <c r="A11" s="2"/>
      <c r="B11" s="3"/>
      <c r="C11" s="33"/>
      <c r="D11" s="33"/>
      <c r="E11" s="33"/>
      <c r="F11" s="33"/>
      <c r="G11" s="33"/>
      <c r="H11" s="33"/>
      <c r="I11" s="4"/>
      <c r="J11" s="5"/>
    </row>
    <row r="12" spans="1:10">
      <c r="A12" s="2"/>
      <c r="B12" s="4"/>
      <c r="C12" s="33"/>
      <c r="D12" s="33"/>
      <c r="E12" s="33"/>
      <c r="F12" s="33"/>
      <c r="G12" s="33"/>
      <c r="H12" s="33"/>
      <c r="I12" s="4"/>
      <c r="J12" s="5"/>
    </row>
    <row r="13" spans="1:10">
      <c r="A13" s="34" t="s">
        <v>1</v>
      </c>
      <c r="B13" s="35"/>
      <c r="C13" s="35"/>
      <c r="D13" s="36"/>
      <c r="E13" s="37">
        <f>SUM(E7:E12)</f>
        <v>1404328.3399999999</v>
      </c>
      <c r="F13" s="38"/>
      <c r="G13" s="37">
        <f>SUM(G7:G12)</f>
        <v>1404328.3399999999</v>
      </c>
      <c r="H13" s="38"/>
      <c r="I13" s="12">
        <v>1</v>
      </c>
      <c r="J13" s="10"/>
    </row>
    <row r="16" spans="1:10">
      <c r="E16" s="1" t="s">
        <v>23</v>
      </c>
      <c r="H16" s="6"/>
    </row>
    <row r="17" spans="5:5" ht="24" customHeight="1">
      <c r="E17" s="1" t="s">
        <v>33</v>
      </c>
    </row>
    <row r="18" spans="5:5" ht="22.5" customHeight="1">
      <c r="E18" s="1" t="s">
        <v>34</v>
      </c>
    </row>
    <row r="19" spans="5:5" ht="24.75" customHeight="1"/>
    <row r="20" spans="5:5" ht="29.25" customHeight="1"/>
    <row r="21" spans="5:5" ht="31.5" customHeight="1"/>
    <row r="22" spans="5:5" ht="21" customHeight="1"/>
    <row r="29" spans="5:5" ht="20.25" customHeight="1"/>
    <row r="30" spans="5:5" ht="21" customHeight="1"/>
    <row r="34" s="1" customFormat="1"/>
    <row r="35" s="1" customFormat="1"/>
    <row r="36" s="1" customFormat="1"/>
    <row r="37" s="1" customFormat="1" ht="14.25" customHeight="1"/>
    <row r="38" s="1" customFormat="1" ht="14.25" customHeight="1"/>
    <row r="39" s="1" customFormat="1" ht="14.25" customHeight="1"/>
  </sheetData>
  <mergeCells count="32">
    <mergeCell ref="A13:D13"/>
    <mergeCell ref="E13:F13"/>
    <mergeCell ref="G13:H13"/>
    <mergeCell ref="C11:D11"/>
    <mergeCell ref="E11:F11"/>
    <mergeCell ref="G11:H11"/>
    <mergeCell ref="C12:D12"/>
    <mergeCell ref="E12:F12"/>
    <mergeCell ref="G12:H12"/>
    <mergeCell ref="A1:J1"/>
    <mergeCell ref="A2:J2"/>
    <mergeCell ref="A3:J3"/>
    <mergeCell ref="A5:A6"/>
    <mergeCell ref="B5:B6"/>
    <mergeCell ref="C5:D6"/>
    <mergeCell ref="E5:F6"/>
    <mergeCell ref="G5:H6"/>
    <mergeCell ref="I5:I6"/>
    <mergeCell ref="J5:J6"/>
    <mergeCell ref="A4:J4"/>
    <mergeCell ref="E10:F10"/>
    <mergeCell ref="G10:H10"/>
    <mergeCell ref="C10:D10"/>
    <mergeCell ref="C9:D9"/>
    <mergeCell ref="E7:F7"/>
    <mergeCell ref="G7:H7"/>
    <mergeCell ref="E8:F8"/>
    <mergeCell ref="G8:H8"/>
    <mergeCell ref="C7:D7"/>
    <mergeCell ref="C8:D8"/>
    <mergeCell ref="E9:F9"/>
    <mergeCell ref="G9:H9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24985-9315-4934-ACF4-7A1042D4D00F}">
  <dimension ref="A1:J39"/>
  <sheetViews>
    <sheetView zoomScaleNormal="100" workbookViewId="0">
      <selection activeCell="G11" sqref="G11:H11"/>
    </sheetView>
  </sheetViews>
  <sheetFormatPr defaultColWidth="8.5703125" defaultRowHeight="24"/>
  <cols>
    <col min="1" max="1" width="5.85546875" style="1" customWidth="1"/>
    <col min="2" max="2" width="27.140625" style="1" customWidth="1"/>
    <col min="3" max="3" width="13.7109375" style="1" customWidth="1"/>
    <col min="4" max="4" width="26" style="1" customWidth="1"/>
    <col min="5" max="5" width="11.7109375" style="1" customWidth="1"/>
    <col min="6" max="6" width="9.28515625" style="1" customWidth="1"/>
    <col min="7" max="7" width="8.28515625" style="1" customWidth="1"/>
    <col min="8" max="8" width="8.42578125" style="1" customWidth="1"/>
    <col min="9" max="9" width="12.28515625" style="1" customWidth="1"/>
    <col min="10" max="10" width="29" style="1" customWidth="1"/>
    <col min="11" max="16384" width="8.5703125" style="1"/>
  </cols>
  <sheetData>
    <row r="1" spans="1:10" ht="23.25" customHeight="1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3.25" customHeight="1">
      <c r="A2" s="18" t="s">
        <v>32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3.25" customHeight="1">
      <c r="A3" s="18" t="s">
        <v>22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24.75" customHeight="1">
      <c r="A4" s="20" t="s">
        <v>21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23.25" customHeight="1">
      <c r="A5" s="21" t="s">
        <v>0</v>
      </c>
      <c r="B5" s="21" t="s">
        <v>7</v>
      </c>
      <c r="C5" s="23" t="s">
        <v>2</v>
      </c>
      <c r="D5" s="24"/>
      <c r="E5" s="23" t="s">
        <v>3</v>
      </c>
      <c r="F5" s="24"/>
      <c r="G5" s="23" t="s">
        <v>4</v>
      </c>
      <c r="H5" s="24"/>
      <c r="I5" s="27" t="s">
        <v>5</v>
      </c>
      <c r="J5" s="28" t="s">
        <v>6</v>
      </c>
    </row>
    <row r="6" spans="1:10" ht="21" customHeight="1">
      <c r="A6" s="22"/>
      <c r="B6" s="22"/>
      <c r="C6" s="25"/>
      <c r="D6" s="26"/>
      <c r="E6" s="25"/>
      <c r="F6" s="26"/>
      <c r="G6" s="25"/>
      <c r="H6" s="26"/>
      <c r="I6" s="27"/>
      <c r="J6" s="29"/>
    </row>
    <row r="7" spans="1:10" ht="21" customHeight="1">
      <c r="A7" s="7">
        <v>1</v>
      </c>
      <c r="B7" s="7" t="s">
        <v>10</v>
      </c>
      <c r="C7" s="15" t="s">
        <v>14</v>
      </c>
      <c r="D7" s="16"/>
      <c r="E7" s="13">
        <v>131040</v>
      </c>
      <c r="F7" s="14"/>
      <c r="G7" s="13">
        <v>131040</v>
      </c>
      <c r="H7" s="14"/>
      <c r="I7" s="12">
        <v>1</v>
      </c>
      <c r="J7" s="11" t="s">
        <v>16</v>
      </c>
    </row>
    <row r="8" spans="1:10" ht="21" customHeight="1">
      <c r="A8" s="7">
        <v>2</v>
      </c>
      <c r="B8" s="7" t="s">
        <v>11</v>
      </c>
      <c r="C8" s="15" t="s">
        <v>19</v>
      </c>
      <c r="D8" s="16"/>
      <c r="E8" s="13" t="s">
        <v>18</v>
      </c>
      <c r="F8" s="14"/>
      <c r="G8" s="13" t="s">
        <v>18</v>
      </c>
      <c r="H8" s="14"/>
      <c r="I8" s="12" t="s">
        <v>18</v>
      </c>
      <c r="J8" s="11" t="s">
        <v>18</v>
      </c>
    </row>
    <row r="9" spans="1:10" ht="21" customHeight="1">
      <c r="A9" s="7">
        <v>3</v>
      </c>
      <c r="B9" s="7" t="s">
        <v>12</v>
      </c>
      <c r="C9" s="15" t="s">
        <v>15</v>
      </c>
      <c r="D9" s="16"/>
      <c r="E9" s="13">
        <v>80495</v>
      </c>
      <c r="F9" s="14"/>
      <c r="G9" s="13">
        <v>80945</v>
      </c>
      <c r="H9" s="14"/>
      <c r="I9" s="12">
        <v>1</v>
      </c>
      <c r="J9" s="11" t="s">
        <v>16</v>
      </c>
    </row>
    <row r="10" spans="1:10">
      <c r="A10" s="9">
        <v>4</v>
      </c>
      <c r="B10" s="8" t="s">
        <v>13</v>
      </c>
      <c r="C10" s="30" t="s">
        <v>17</v>
      </c>
      <c r="D10" s="31"/>
      <c r="E10" s="32">
        <v>1284860</v>
      </c>
      <c r="F10" s="32"/>
      <c r="G10" s="32">
        <v>1284860</v>
      </c>
      <c r="H10" s="32"/>
      <c r="I10" s="12">
        <v>1</v>
      </c>
      <c r="J10" s="11" t="s">
        <v>16</v>
      </c>
    </row>
    <row r="11" spans="1:10">
      <c r="A11" s="2"/>
      <c r="B11" s="3"/>
      <c r="C11" s="33"/>
      <c r="D11" s="33"/>
      <c r="E11" s="33"/>
      <c r="F11" s="33"/>
      <c r="G11" s="33"/>
      <c r="H11" s="33"/>
      <c r="I11" s="4"/>
      <c r="J11" s="5"/>
    </row>
    <row r="12" spans="1:10">
      <c r="A12" s="2"/>
      <c r="B12" s="4"/>
      <c r="C12" s="33"/>
      <c r="D12" s="33"/>
      <c r="E12" s="33"/>
      <c r="F12" s="33"/>
      <c r="G12" s="33"/>
      <c r="H12" s="33"/>
      <c r="I12" s="4"/>
      <c r="J12" s="5"/>
    </row>
    <row r="13" spans="1:10">
      <c r="A13" s="34" t="s">
        <v>1</v>
      </c>
      <c r="B13" s="35"/>
      <c r="C13" s="35"/>
      <c r="D13" s="36"/>
      <c r="E13" s="37">
        <f>SUM(E7:E12)</f>
        <v>1496395</v>
      </c>
      <c r="F13" s="38"/>
      <c r="G13" s="37">
        <f>SUM(G7:G12)</f>
        <v>1496845</v>
      </c>
      <c r="H13" s="38"/>
      <c r="I13" s="12">
        <v>1</v>
      </c>
      <c r="J13" s="10"/>
    </row>
    <row r="16" spans="1:10">
      <c r="E16" s="1" t="s">
        <v>23</v>
      </c>
      <c r="H16" s="6"/>
    </row>
    <row r="17" spans="5:5" ht="24" customHeight="1">
      <c r="E17" s="1" t="s">
        <v>33</v>
      </c>
    </row>
    <row r="18" spans="5:5" ht="22.5" customHeight="1">
      <c r="E18" s="1" t="s">
        <v>34</v>
      </c>
    </row>
    <row r="19" spans="5:5" ht="24.75" customHeight="1"/>
    <row r="20" spans="5:5" ht="29.25" customHeight="1"/>
    <row r="21" spans="5:5" ht="31.5" customHeight="1"/>
    <row r="22" spans="5:5" ht="21" customHeight="1"/>
    <row r="29" spans="5:5" ht="20.25" customHeight="1"/>
    <row r="30" spans="5:5" ht="21" customHeight="1"/>
    <row r="33" s="1" customFormat="1"/>
    <row r="34" s="1" customFormat="1"/>
    <row r="35" s="1" customFormat="1"/>
    <row r="36" s="1" customFormat="1"/>
    <row r="37" s="1" customFormat="1" ht="14.25" customHeight="1"/>
    <row r="38" s="1" customFormat="1" ht="14.25" customHeight="1"/>
    <row r="39" s="1" customFormat="1" ht="14.25" customHeight="1"/>
  </sheetData>
  <mergeCells count="32">
    <mergeCell ref="E7:F7"/>
    <mergeCell ref="G7:H7"/>
    <mergeCell ref="E8:F8"/>
    <mergeCell ref="G8:H8"/>
    <mergeCell ref="C7:D7"/>
    <mergeCell ref="C8:D8"/>
    <mergeCell ref="A1:J1"/>
    <mergeCell ref="A2:J2"/>
    <mergeCell ref="A4:J4"/>
    <mergeCell ref="A5:A6"/>
    <mergeCell ref="B5:B6"/>
    <mergeCell ref="C5:D6"/>
    <mergeCell ref="E5:F6"/>
    <mergeCell ref="G5:H6"/>
    <mergeCell ref="I5:I6"/>
    <mergeCell ref="J5:J6"/>
    <mergeCell ref="A3:J3"/>
    <mergeCell ref="A13:D13"/>
    <mergeCell ref="E13:F13"/>
    <mergeCell ref="G13:H13"/>
    <mergeCell ref="C11:D11"/>
    <mergeCell ref="E11:F11"/>
    <mergeCell ref="G11:H11"/>
    <mergeCell ref="C12:D12"/>
    <mergeCell ref="E12:F12"/>
    <mergeCell ref="G12:H12"/>
    <mergeCell ref="E9:F9"/>
    <mergeCell ref="G9:H9"/>
    <mergeCell ref="E10:F10"/>
    <mergeCell ref="G10:H10"/>
    <mergeCell ref="C10:D10"/>
    <mergeCell ref="C9:D9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CA842-06C0-494A-A58B-ED3A7BFD275F}">
  <dimension ref="A1:J39"/>
  <sheetViews>
    <sheetView zoomScaleNormal="100" workbookViewId="0">
      <selection activeCell="G11" sqref="G11:H11"/>
    </sheetView>
  </sheetViews>
  <sheetFormatPr defaultColWidth="8.5703125" defaultRowHeight="24"/>
  <cols>
    <col min="1" max="1" width="5.85546875" style="1" customWidth="1"/>
    <col min="2" max="2" width="27.140625" style="1" customWidth="1"/>
    <col min="3" max="3" width="13.7109375" style="1" customWidth="1"/>
    <col min="4" max="4" width="26" style="1" customWidth="1"/>
    <col min="5" max="5" width="11.7109375" style="1" customWidth="1"/>
    <col min="6" max="6" width="9.28515625" style="1" customWidth="1"/>
    <col min="7" max="7" width="8.28515625" style="1" customWidth="1"/>
    <col min="8" max="8" width="8.42578125" style="1" customWidth="1"/>
    <col min="9" max="9" width="12.28515625" style="1" customWidth="1"/>
    <col min="10" max="10" width="29" style="1" customWidth="1"/>
    <col min="11" max="16384" width="8.5703125" style="1"/>
  </cols>
  <sheetData>
    <row r="1" spans="1:10" ht="23.25" customHeight="1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3.25" customHeight="1">
      <c r="A2" s="18" t="s">
        <v>32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3.25" customHeight="1">
      <c r="A3" s="18" t="s">
        <v>27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24.75" customHeight="1">
      <c r="A4" s="20" t="s">
        <v>26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23.25" customHeight="1">
      <c r="A5" s="21" t="s">
        <v>0</v>
      </c>
      <c r="B5" s="21" t="s">
        <v>7</v>
      </c>
      <c r="C5" s="23" t="s">
        <v>2</v>
      </c>
      <c r="D5" s="24"/>
      <c r="E5" s="23" t="s">
        <v>3</v>
      </c>
      <c r="F5" s="24"/>
      <c r="G5" s="23" t="s">
        <v>4</v>
      </c>
      <c r="H5" s="24"/>
      <c r="I5" s="27" t="s">
        <v>5</v>
      </c>
      <c r="J5" s="28" t="s">
        <v>6</v>
      </c>
    </row>
    <row r="6" spans="1:10" ht="21" customHeight="1">
      <c r="A6" s="22"/>
      <c r="B6" s="22"/>
      <c r="C6" s="25"/>
      <c r="D6" s="26"/>
      <c r="E6" s="25"/>
      <c r="F6" s="26"/>
      <c r="G6" s="25"/>
      <c r="H6" s="26"/>
      <c r="I6" s="27"/>
      <c r="J6" s="29"/>
    </row>
    <row r="7" spans="1:10" ht="21" customHeight="1">
      <c r="A7" s="7">
        <v>1</v>
      </c>
      <c r="B7" s="7" t="s">
        <v>10</v>
      </c>
      <c r="C7" s="15" t="s">
        <v>14</v>
      </c>
      <c r="D7" s="16"/>
      <c r="E7" s="13">
        <v>131040</v>
      </c>
      <c r="F7" s="14"/>
      <c r="G7" s="13">
        <v>131040</v>
      </c>
      <c r="H7" s="14"/>
      <c r="I7" s="12">
        <v>1</v>
      </c>
      <c r="J7" s="11" t="s">
        <v>16</v>
      </c>
    </row>
    <row r="8" spans="1:10" ht="21" customHeight="1">
      <c r="A8" s="7">
        <v>2</v>
      </c>
      <c r="B8" s="7" t="s">
        <v>11</v>
      </c>
      <c r="C8" s="15" t="s">
        <v>19</v>
      </c>
      <c r="D8" s="16"/>
      <c r="E8" s="13" t="s">
        <v>18</v>
      </c>
      <c r="F8" s="14"/>
      <c r="G8" s="13" t="s">
        <v>18</v>
      </c>
      <c r="H8" s="14"/>
      <c r="I8" s="12" t="s">
        <v>18</v>
      </c>
      <c r="J8" s="11" t="s">
        <v>18</v>
      </c>
    </row>
    <row r="9" spans="1:10" ht="21" customHeight="1">
      <c r="A9" s="7">
        <v>3</v>
      </c>
      <c r="B9" s="7" t="s">
        <v>12</v>
      </c>
      <c r="C9" s="15" t="s">
        <v>15</v>
      </c>
      <c r="D9" s="16"/>
      <c r="E9" s="13">
        <v>79000</v>
      </c>
      <c r="F9" s="14"/>
      <c r="G9" s="13">
        <v>79000</v>
      </c>
      <c r="H9" s="14"/>
      <c r="I9" s="12">
        <v>1</v>
      </c>
      <c r="J9" s="11" t="s">
        <v>16</v>
      </c>
    </row>
    <row r="10" spans="1:10">
      <c r="A10" s="9">
        <v>4</v>
      </c>
      <c r="B10" s="8" t="s">
        <v>13</v>
      </c>
      <c r="C10" s="30" t="s">
        <v>17</v>
      </c>
      <c r="D10" s="31"/>
      <c r="E10" s="32">
        <v>518135</v>
      </c>
      <c r="F10" s="32"/>
      <c r="G10" s="32">
        <v>518135</v>
      </c>
      <c r="H10" s="32"/>
      <c r="I10" s="12">
        <v>1</v>
      </c>
      <c r="J10" s="11" t="s">
        <v>16</v>
      </c>
    </row>
    <row r="11" spans="1:10">
      <c r="A11" s="2"/>
      <c r="B11" s="3"/>
      <c r="C11" s="33"/>
      <c r="D11" s="33"/>
      <c r="E11" s="33"/>
      <c r="F11" s="33"/>
      <c r="G11" s="33"/>
      <c r="H11" s="33"/>
      <c r="I11" s="4"/>
      <c r="J11" s="5"/>
    </row>
    <row r="12" spans="1:10">
      <c r="A12" s="2"/>
      <c r="B12" s="4"/>
      <c r="C12" s="33"/>
      <c r="D12" s="33"/>
      <c r="E12" s="33"/>
      <c r="F12" s="33"/>
      <c r="G12" s="33"/>
      <c r="H12" s="33"/>
      <c r="I12" s="4"/>
      <c r="J12" s="5"/>
    </row>
    <row r="13" spans="1:10">
      <c r="A13" s="34" t="s">
        <v>1</v>
      </c>
      <c r="B13" s="35"/>
      <c r="C13" s="35"/>
      <c r="D13" s="36"/>
      <c r="E13" s="37">
        <f>SUM(E7:E12)</f>
        <v>728175</v>
      </c>
      <c r="F13" s="38"/>
      <c r="G13" s="37">
        <f>SUM(G7:G12)</f>
        <v>728175</v>
      </c>
      <c r="H13" s="38"/>
      <c r="I13" s="12">
        <v>1</v>
      </c>
      <c r="J13" s="10"/>
    </row>
    <row r="16" spans="1:10">
      <c r="E16" s="1" t="s">
        <v>23</v>
      </c>
      <c r="H16" s="6"/>
    </row>
    <row r="17" spans="5:5" ht="24" customHeight="1">
      <c r="E17" s="1" t="s">
        <v>33</v>
      </c>
    </row>
    <row r="18" spans="5:5" ht="22.5" customHeight="1">
      <c r="E18" s="1" t="s">
        <v>34</v>
      </c>
    </row>
    <row r="19" spans="5:5" ht="24.75" customHeight="1"/>
    <row r="20" spans="5:5" ht="29.25" customHeight="1"/>
    <row r="21" spans="5:5" ht="31.5" customHeight="1"/>
    <row r="22" spans="5:5" ht="21" customHeight="1"/>
    <row r="29" spans="5:5" ht="20.25" customHeight="1"/>
    <row r="30" spans="5:5" ht="21" customHeight="1"/>
    <row r="33" s="1" customFormat="1"/>
    <row r="34" s="1" customFormat="1"/>
    <row r="35" s="1" customFormat="1"/>
    <row r="36" s="1" customFormat="1"/>
    <row r="37" s="1" customFormat="1" ht="14.25" customHeight="1"/>
    <row r="38" s="1" customFormat="1" ht="14.25" customHeight="1"/>
    <row r="39" s="1" customFormat="1" ht="14.25" customHeight="1"/>
  </sheetData>
  <mergeCells count="32">
    <mergeCell ref="E7:F7"/>
    <mergeCell ref="G7:H7"/>
    <mergeCell ref="E8:F8"/>
    <mergeCell ref="G8:H8"/>
    <mergeCell ref="C7:D7"/>
    <mergeCell ref="C8:D8"/>
    <mergeCell ref="A1:J1"/>
    <mergeCell ref="A2:J2"/>
    <mergeCell ref="A3:J3"/>
    <mergeCell ref="A5:A6"/>
    <mergeCell ref="B5:B6"/>
    <mergeCell ref="C5:D6"/>
    <mergeCell ref="E5:F6"/>
    <mergeCell ref="G5:H6"/>
    <mergeCell ref="I5:I6"/>
    <mergeCell ref="J5:J6"/>
    <mergeCell ref="A4:J4"/>
    <mergeCell ref="A13:D13"/>
    <mergeCell ref="E13:F13"/>
    <mergeCell ref="G13:H13"/>
    <mergeCell ref="C11:D11"/>
    <mergeCell ref="E11:F11"/>
    <mergeCell ref="G11:H11"/>
    <mergeCell ref="C12:D12"/>
    <mergeCell ref="E12:F12"/>
    <mergeCell ref="G12:H12"/>
    <mergeCell ref="E9:F9"/>
    <mergeCell ref="G9:H9"/>
    <mergeCell ref="E10:F10"/>
    <mergeCell ref="G10:H10"/>
    <mergeCell ref="C10:D10"/>
    <mergeCell ref="C9:D9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6B9B2-7C5F-477C-87BB-A096E1F0883E}">
  <dimension ref="A1:J39"/>
  <sheetViews>
    <sheetView tabSelected="1" zoomScaleNormal="100" workbookViewId="0">
      <selection activeCell="P7" sqref="P7"/>
    </sheetView>
  </sheetViews>
  <sheetFormatPr defaultColWidth="8.5703125" defaultRowHeight="24"/>
  <cols>
    <col min="1" max="1" width="5.85546875" style="1" customWidth="1"/>
    <col min="2" max="2" width="27.140625" style="1" customWidth="1"/>
    <col min="3" max="3" width="13.7109375" style="1" customWidth="1"/>
    <col min="4" max="4" width="26" style="1" customWidth="1"/>
    <col min="5" max="5" width="11.7109375" style="1" customWidth="1"/>
    <col min="6" max="6" width="9.28515625" style="1" customWidth="1"/>
    <col min="7" max="7" width="8.28515625" style="1" customWidth="1"/>
    <col min="8" max="8" width="8.42578125" style="1" customWidth="1"/>
    <col min="9" max="9" width="12.28515625" style="1" customWidth="1"/>
    <col min="10" max="10" width="29" style="1" customWidth="1"/>
    <col min="11" max="16384" width="8.5703125" style="1"/>
  </cols>
  <sheetData>
    <row r="1" spans="1:10" ht="23.25" customHeight="1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3.25" customHeight="1">
      <c r="A2" s="18" t="s">
        <v>32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3.25" customHeight="1">
      <c r="A3" s="18" t="s">
        <v>25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24.75" customHeight="1">
      <c r="A4" s="20" t="s">
        <v>24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23.25" customHeight="1">
      <c r="A5" s="21" t="s">
        <v>0</v>
      </c>
      <c r="B5" s="21" t="s">
        <v>7</v>
      </c>
      <c r="C5" s="23" t="s">
        <v>2</v>
      </c>
      <c r="D5" s="24"/>
      <c r="E5" s="23" t="s">
        <v>3</v>
      </c>
      <c r="F5" s="24"/>
      <c r="G5" s="23" t="s">
        <v>4</v>
      </c>
      <c r="H5" s="24"/>
      <c r="I5" s="27" t="s">
        <v>5</v>
      </c>
      <c r="J5" s="28" t="s">
        <v>6</v>
      </c>
    </row>
    <row r="6" spans="1:10" ht="21" customHeight="1">
      <c r="A6" s="22"/>
      <c r="B6" s="22"/>
      <c r="C6" s="25"/>
      <c r="D6" s="26"/>
      <c r="E6" s="25"/>
      <c r="F6" s="26"/>
      <c r="G6" s="25"/>
      <c r="H6" s="26"/>
      <c r="I6" s="27"/>
      <c r="J6" s="29"/>
    </row>
    <row r="7" spans="1:10" ht="21" customHeight="1">
      <c r="A7" s="7">
        <v>1</v>
      </c>
      <c r="B7" s="7" t="s">
        <v>10</v>
      </c>
      <c r="C7" s="15" t="s">
        <v>14</v>
      </c>
      <c r="D7" s="16"/>
      <c r="E7" s="13">
        <v>143100</v>
      </c>
      <c r="F7" s="14"/>
      <c r="G7" s="13">
        <v>143100</v>
      </c>
      <c r="H7" s="14"/>
      <c r="I7" s="12">
        <v>1</v>
      </c>
      <c r="J7" s="11" t="s">
        <v>16</v>
      </c>
    </row>
    <row r="8" spans="1:10" ht="21" customHeight="1">
      <c r="A8" s="7">
        <v>2</v>
      </c>
      <c r="B8" s="7" t="s">
        <v>11</v>
      </c>
      <c r="C8" s="15" t="s">
        <v>19</v>
      </c>
      <c r="D8" s="16"/>
      <c r="E8" s="13" t="s">
        <v>18</v>
      </c>
      <c r="F8" s="14"/>
      <c r="G8" s="13" t="s">
        <v>18</v>
      </c>
      <c r="H8" s="14"/>
      <c r="I8" s="12" t="s">
        <v>18</v>
      </c>
      <c r="J8" s="11" t="s">
        <v>18</v>
      </c>
    </row>
    <row r="9" spans="1:10" ht="21" customHeight="1">
      <c r="A9" s="7">
        <v>3</v>
      </c>
      <c r="B9" s="7" t="s">
        <v>12</v>
      </c>
      <c r="C9" s="15" t="s">
        <v>15</v>
      </c>
      <c r="D9" s="16"/>
      <c r="E9" s="13">
        <v>96200</v>
      </c>
      <c r="F9" s="14"/>
      <c r="G9" s="13">
        <v>96200</v>
      </c>
      <c r="H9" s="14"/>
      <c r="I9" s="12">
        <v>1</v>
      </c>
      <c r="J9" s="11" t="s">
        <v>16</v>
      </c>
    </row>
    <row r="10" spans="1:10">
      <c r="A10" s="9">
        <v>4</v>
      </c>
      <c r="B10" s="8" t="s">
        <v>13</v>
      </c>
      <c r="C10" s="30" t="s">
        <v>17</v>
      </c>
      <c r="D10" s="31"/>
      <c r="E10" s="32">
        <v>459770</v>
      </c>
      <c r="F10" s="32"/>
      <c r="G10" s="32">
        <v>459770</v>
      </c>
      <c r="H10" s="32"/>
      <c r="I10" s="12">
        <v>1</v>
      </c>
      <c r="J10" s="11" t="s">
        <v>16</v>
      </c>
    </row>
    <row r="11" spans="1:10">
      <c r="A11" s="2"/>
      <c r="B11" s="3"/>
      <c r="C11" s="33"/>
      <c r="D11" s="33"/>
      <c r="E11" s="33"/>
      <c r="F11" s="33"/>
      <c r="G11" s="33"/>
      <c r="H11" s="33"/>
      <c r="I11" s="4"/>
      <c r="J11" s="5"/>
    </row>
    <row r="12" spans="1:10">
      <c r="A12" s="2"/>
      <c r="B12" s="4"/>
      <c r="C12" s="33"/>
      <c r="D12" s="33"/>
      <c r="E12" s="33"/>
      <c r="F12" s="33"/>
      <c r="G12" s="33"/>
      <c r="H12" s="33"/>
      <c r="I12" s="4"/>
      <c r="J12" s="5"/>
    </row>
    <row r="13" spans="1:10">
      <c r="A13" s="34" t="s">
        <v>1</v>
      </c>
      <c r="B13" s="35"/>
      <c r="C13" s="35"/>
      <c r="D13" s="36"/>
      <c r="E13" s="37">
        <f>SUM(E7:E12)</f>
        <v>699070</v>
      </c>
      <c r="F13" s="38"/>
      <c r="G13" s="37">
        <f>SUM(G7:G12)</f>
        <v>699070</v>
      </c>
      <c r="H13" s="38"/>
      <c r="I13" s="12">
        <v>1</v>
      </c>
      <c r="J13" s="10"/>
    </row>
    <row r="16" spans="1:10">
      <c r="E16" s="1" t="s">
        <v>23</v>
      </c>
      <c r="H16" s="6"/>
    </row>
    <row r="17" spans="5:5" ht="24" customHeight="1">
      <c r="E17" s="1" t="s">
        <v>35</v>
      </c>
    </row>
    <row r="18" spans="5:5" ht="22.5" customHeight="1">
      <c r="E18" s="1" t="s">
        <v>36</v>
      </c>
    </row>
    <row r="19" spans="5:5" ht="24.75" customHeight="1"/>
    <row r="20" spans="5:5" ht="29.25" customHeight="1"/>
    <row r="21" spans="5:5" ht="31.5" customHeight="1"/>
    <row r="22" spans="5:5" ht="21" customHeight="1"/>
    <row r="29" spans="5:5" ht="20.25" customHeight="1"/>
    <row r="30" spans="5:5" ht="21" customHeight="1"/>
    <row r="33" s="1" customFormat="1"/>
    <row r="34" s="1" customFormat="1"/>
    <row r="35" s="1" customFormat="1"/>
    <row r="36" s="1" customFormat="1"/>
    <row r="37" s="1" customFormat="1" ht="14.25" customHeight="1"/>
    <row r="38" s="1" customFormat="1" ht="14.25" customHeight="1"/>
    <row r="39" s="1" customFormat="1" ht="14.25" customHeight="1"/>
  </sheetData>
  <mergeCells count="32">
    <mergeCell ref="C7:D7"/>
    <mergeCell ref="C8:D8"/>
    <mergeCell ref="E7:F7"/>
    <mergeCell ref="G7:H7"/>
    <mergeCell ref="A1:J1"/>
    <mergeCell ref="A2:J2"/>
    <mergeCell ref="A4:J4"/>
    <mergeCell ref="J5:J6"/>
    <mergeCell ref="I5:I6"/>
    <mergeCell ref="A5:A6"/>
    <mergeCell ref="B5:B6"/>
    <mergeCell ref="G5:H6"/>
    <mergeCell ref="E5:F6"/>
    <mergeCell ref="C5:D6"/>
    <mergeCell ref="A3:J3"/>
    <mergeCell ref="E8:F8"/>
    <mergeCell ref="G8:H8"/>
    <mergeCell ref="C10:D10"/>
    <mergeCell ref="C9:D9"/>
    <mergeCell ref="A13:D13"/>
    <mergeCell ref="E13:F13"/>
    <mergeCell ref="G13:H13"/>
    <mergeCell ref="C11:D11"/>
    <mergeCell ref="E11:F11"/>
    <mergeCell ref="G11:H11"/>
    <mergeCell ref="C12:D12"/>
    <mergeCell ref="E12:F12"/>
    <mergeCell ref="G12:H12"/>
    <mergeCell ref="E9:F9"/>
    <mergeCell ref="G9:H9"/>
    <mergeCell ref="E10:F10"/>
    <mergeCell ref="G10:H10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12</vt:i4>
      </vt:variant>
    </vt:vector>
  </HeadingPairs>
  <TitlesOfParts>
    <vt:vector size="18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  <vt:lpstr>ก.พ.68!Print_Titles</vt:lpstr>
      <vt:lpstr>ต.ค.67!Print_Titles</vt:lpstr>
      <vt:lpstr>ธ.ค.67!Print_Titles</vt:lpstr>
      <vt:lpstr>พ.ย.67!Print_Titles</vt:lpstr>
      <vt:lpstr>ม.ค.68!Print_Titles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Mayurachat Mayurachat</cp:lastModifiedBy>
  <cp:lastPrinted>2025-04-26T02:49:35Z</cp:lastPrinted>
  <dcterms:created xsi:type="dcterms:W3CDTF">2024-01-10T07:59:11Z</dcterms:created>
  <dcterms:modified xsi:type="dcterms:W3CDTF">2025-04-26T03:02:11Z</dcterms:modified>
</cp:coreProperties>
</file>